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reta\Documents\ESGRIMA\LIGA FEMENINA\LF -19-20\PARA SUBIR\"/>
    </mc:Choice>
  </mc:AlternateContent>
  <bookViews>
    <workbookView xWindow="0" yWindow="0" windowWidth="24000" windowHeight="97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7" i="1" l="1"/>
  <c r="O17" i="1" s="1"/>
  <c r="O16" i="1"/>
  <c r="N16" i="1"/>
  <c r="N15" i="1"/>
  <c r="O15" i="1" s="1"/>
  <c r="O14" i="1"/>
  <c r="N14" i="1"/>
  <c r="N13" i="1"/>
  <c r="O13" i="1" s="1"/>
  <c r="O8" i="1"/>
  <c r="N8" i="1"/>
  <c r="N7" i="1"/>
  <c r="O7" i="1" s="1"/>
  <c r="O6" i="1"/>
  <c r="N6" i="1"/>
  <c r="N5" i="1"/>
  <c r="O5" i="1" s="1"/>
  <c r="O4" i="1"/>
  <c r="N4" i="1"/>
</calcChain>
</file>

<file path=xl/sharedStrings.xml><?xml version="1.0" encoding="utf-8"?>
<sst xmlns="http://schemas.openxmlformats.org/spreadsheetml/2006/main" count="63" uniqueCount="27">
  <si>
    <t>P1</t>
  </si>
  <si>
    <t>LIGA FEMENINA DE ESGRIMA DE TOLEDO 2019-2020</t>
  </si>
  <si>
    <t>CLUB</t>
  </si>
  <si>
    <t>TIRADORES</t>
  </si>
  <si>
    <t>Nº</t>
  </si>
  <si>
    <t>V</t>
  </si>
  <si>
    <t>D</t>
  </si>
  <si>
    <t>TD</t>
  </si>
  <si>
    <t>TR</t>
  </si>
  <si>
    <t>TD-TR</t>
  </si>
  <si>
    <t>pts</t>
  </si>
  <si>
    <t>Total</t>
  </si>
  <si>
    <t>Máximo 50 puntos</t>
  </si>
  <si>
    <t>CETO</t>
  </si>
  <si>
    <t xml:space="preserve">ANA </t>
  </si>
  <si>
    <t>CESL</t>
  </si>
  <si>
    <t>CLARA</t>
  </si>
  <si>
    <t>CRISTINA</t>
  </si>
  <si>
    <t>ELISA</t>
  </si>
  <si>
    <t>V3</t>
  </si>
  <si>
    <t>MARIA</t>
  </si>
  <si>
    <t>SILA</t>
  </si>
  <si>
    <t>GRACIELA</t>
  </si>
  <si>
    <t>V4</t>
  </si>
  <si>
    <t>KARINA</t>
  </si>
  <si>
    <t>LEYRE</t>
  </si>
  <si>
    <t>ELISA GÓMEZ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</si>
</sst>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>
      <alignment vertical="center"/>
    </xf>
  </cellStyleXfs>
  <cellXfs count="34">
    <xf numFmtId="0" fontId="0" fillId="0" borderId="0" xfId="0"/>
    <xf numFmtId="0" fontId="0" fillId="0" borderId="0" xfId="1" applyFont="1" applyAlignment="1">
      <alignment horizontal="center"/>
    </xf>
    <xf numFmtId="0" fontId="2" fillId="0" borderId="0" xfId="1" applyFont="1"/>
    <xf numFmtId="0" fontId="1" fillId="0" borderId="0" xfId="1"/>
    <xf numFmtId="14" fontId="1" fillId="0" borderId="0" xfId="1" applyNumberFormat="1"/>
    <xf numFmtId="0" fontId="1" fillId="2" borderId="1" xfId="1" applyFill="1" applyBorder="1" applyAlignment="1">
      <alignment horizontal="center" vertical="center"/>
    </xf>
    <xf numFmtId="0" fontId="1" fillId="3" borderId="1" xfId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0" fontId="1" fillId="3" borderId="3" xfId="1" applyFill="1" applyBorder="1" applyAlignment="1">
      <alignment horizontal="center" vertical="center"/>
    </xf>
    <xf numFmtId="0" fontId="1" fillId="3" borderId="2" xfId="1" applyFill="1" applyBorder="1" applyAlignment="1">
      <alignment horizontal="center" vertical="center"/>
    </xf>
    <xf numFmtId="0" fontId="1" fillId="4" borderId="4" xfId="1" applyFill="1" applyBorder="1" applyAlignment="1">
      <alignment horizontal="center" vertical="center"/>
    </xf>
    <xf numFmtId="0" fontId="0" fillId="0" borderId="5" xfId="1" applyFont="1" applyBorder="1"/>
    <xf numFmtId="0" fontId="1" fillId="5" borderId="6" xfId="1" applyFill="1" applyBorder="1" applyAlignment="1">
      <alignment horizontal="center" vertical="center"/>
    </xf>
    <xf numFmtId="0" fontId="0" fillId="0" borderId="7" xfId="1" applyFont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2" xfId="2" applyFill="1" applyBorder="1" applyAlignment="1">
      <alignment horizontal="center" vertical="center"/>
    </xf>
    <xf numFmtId="0" fontId="1" fillId="0" borderId="0" xfId="1" applyFill="1" applyBorder="1" applyAlignment="1">
      <alignment horizontal="center" vertical="center"/>
    </xf>
    <xf numFmtId="0" fontId="1" fillId="0" borderId="0" xfId="1" applyBorder="1"/>
    <xf numFmtId="0" fontId="1" fillId="0" borderId="11" xfId="1" applyBorder="1" applyAlignment="1">
      <alignment horizontal="center" vertical="center"/>
    </xf>
    <xf numFmtId="0" fontId="1" fillId="5" borderId="12" xfId="1" applyFill="1" applyBorder="1" applyAlignment="1">
      <alignment horizontal="center" vertical="center"/>
    </xf>
    <xf numFmtId="0" fontId="0" fillId="0" borderId="12" xfId="1" applyFont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0" fillId="0" borderId="11" xfId="1" applyFont="1" applyBorder="1" applyAlignment="1">
      <alignment horizontal="center" vertical="center"/>
    </xf>
    <xf numFmtId="0" fontId="1" fillId="4" borderId="2" xfId="1" applyFill="1" applyBorder="1" applyAlignment="1">
      <alignment horizontal="center" vertical="center"/>
    </xf>
    <xf numFmtId="0" fontId="0" fillId="0" borderId="13" xfId="1" applyFont="1" applyBorder="1"/>
    <xf numFmtId="0" fontId="1" fillId="0" borderId="14" xfId="1" applyBorder="1" applyAlignment="1">
      <alignment horizontal="center" vertical="center"/>
    </xf>
    <xf numFmtId="0" fontId="0" fillId="0" borderId="15" xfId="1" applyFont="1" applyBorder="1" applyAlignment="1">
      <alignment horizontal="center" vertical="center"/>
    </xf>
    <xf numFmtId="0" fontId="0" fillId="0" borderId="16" xfId="1" applyFont="1" applyBorder="1" applyAlignment="1">
      <alignment horizontal="center" vertical="center"/>
    </xf>
    <xf numFmtId="0" fontId="1" fillId="5" borderId="15" xfId="1" applyFill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1" fillId="0" borderId="17" xfId="1" applyBorder="1" applyAlignment="1">
      <alignment horizontal="center" vertical="center"/>
    </xf>
    <xf numFmtId="0" fontId="1" fillId="0" borderId="18" xfId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tabSelected="1" workbookViewId="0">
      <selection activeCell="X19" sqref="X19"/>
    </sheetView>
  </sheetViews>
  <sheetFormatPr baseColWidth="10" defaultRowHeight="20.25" customHeight="1" x14ac:dyDescent="0.2"/>
  <cols>
    <col min="1" max="1" width="6.28515625" style="3" bestFit="1" customWidth="1"/>
    <col min="2" max="2" width="20.5703125" style="3" customWidth="1"/>
    <col min="3" max="3" width="3.7109375" style="3" customWidth="1"/>
    <col min="4" max="11" width="4.7109375" style="3" customWidth="1"/>
    <col min="12" max="12" width="5.5703125" style="3" customWidth="1"/>
    <col min="13" max="13" width="6.5703125" style="3" customWidth="1"/>
    <col min="14" max="14" width="5.85546875" style="3" customWidth="1"/>
    <col min="15" max="15" width="6.140625" style="3" customWidth="1"/>
    <col min="16" max="21" width="4.7109375" style="3" customWidth="1"/>
    <col min="22" max="16384" width="11.42578125" style="3"/>
  </cols>
  <sheetData>
    <row r="1" spans="1:18" x14ac:dyDescent="0.3">
      <c r="A1" s="1" t="s">
        <v>0</v>
      </c>
      <c r="B1" s="2" t="s">
        <v>1</v>
      </c>
      <c r="K1" s="4"/>
    </row>
    <row r="2" spans="1:18" ht="13.5" thickBot="1" x14ac:dyDescent="0.25">
      <c r="B2" s="4">
        <v>43802</v>
      </c>
    </row>
    <row r="3" spans="1:18" ht="13.5" thickBot="1" x14ac:dyDescent="0.25">
      <c r="A3" s="5" t="s">
        <v>2</v>
      </c>
      <c r="B3" s="6" t="s">
        <v>3</v>
      </c>
      <c r="C3" s="7" t="s">
        <v>4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 t="s">
        <v>5</v>
      </c>
      <c r="J3" s="8" t="s">
        <v>6</v>
      </c>
      <c r="K3" s="8" t="s">
        <v>7</v>
      </c>
      <c r="L3" s="8" t="s">
        <v>8</v>
      </c>
      <c r="M3" s="8" t="s">
        <v>9</v>
      </c>
      <c r="N3" s="5" t="s">
        <v>10</v>
      </c>
      <c r="O3" s="9" t="s">
        <v>11</v>
      </c>
      <c r="R3" s="3" t="s">
        <v>12</v>
      </c>
    </row>
    <row r="4" spans="1:18" ht="15.75" thickBot="1" x14ac:dyDescent="0.3">
      <c r="A4" s="10" t="s">
        <v>13</v>
      </c>
      <c r="B4" s="11" t="s">
        <v>14</v>
      </c>
      <c r="C4" s="10">
        <v>1</v>
      </c>
      <c r="D4" s="12"/>
      <c r="E4" s="13" t="s">
        <v>5</v>
      </c>
      <c r="F4" s="13" t="s">
        <v>5</v>
      </c>
      <c r="G4" s="13">
        <v>2</v>
      </c>
      <c r="H4" s="13" t="s">
        <v>5</v>
      </c>
      <c r="I4" s="14">
        <v>3</v>
      </c>
      <c r="J4" s="15">
        <v>1</v>
      </c>
      <c r="K4" s="15">
        <v>17</v>
      </c>
      <c r="L4" s="15">
        <v>12</v>
      </c>
      <c r="M4" s="15">
        <v>5</v>
      </c>
      <c r="N4" s="16">
        <f>I4*4+K4*0.5+J4*1</f>
        <v>21.5</v>
      </c>
      <c r="O4" s="17">
        <f>PRODUCT(N4,1.92)</f>
        <v>41.28</v>
      </c>
      <c r="P4" s="18"/>
      <c r="Q4" s="19"/>
    </row>
    <row r="5" spans="1:18" ht="15.75" thickBot="1" x14ac:dyDescent="0.3">
      <c r="A5" s="10" t="s">
        <v>15</v>
      </c>
      <c r="B5" s="11" t="s">
        <v>16</v>
      </c>
      <c r="C5" s="10">
        <v>2</v>
      </c>
      <c r="D5" s="20">
        <v>4</v>
      </c>
      <c r="E5" s="21"/>
      <c r="F5" s="22" t="s">
        <v>5</v>
      </c>
      <c r="G5" s="22" t="s">
        <v>5</v>
      </c>
      <c r="H5" s="22" t="s">
        <v>5</v>
      </c>
      <c r="I5" s="20">
        <v>3</v>
      </c>
      <c r="J5" s="23">
        <v>1</v>
      </c>
      <c r="K5" s="15">
        <v>19</v>
      </c>
      <c r="L5" s="15">
        <v>13</v>
      </c>
      <c r="M5" s="23">
        <v>6</v>
      </c>
      <c r="N5" s="16">
        <f>I5*4+K5*0.5+J5*1</f>
        <v>22.5</v>
      </c>
      <c r="O5" s="17">
        <f t="shared" ref="O5:O8" si="0">PRODUCT(N5,1.92)</f>
        <v>43.199999999999996</v>
      </c>
      <c r="P5" s="18"/>
      <c r="Q5" s="19"/>
    </row>
    <row r="6" spans="1:18" ht="15.75" thickBot="1" x14ac:dyDescent="0.3">
      <c r="A6" s="10" t="s">
        <v>13</v>
      </c>
      <c r="B6" s="11" t="s">
        <v>17</v>
      </c>
      <c r="C6" s="10">
        <v>3</v>
      </c>
      <c r="D6" s="24">
        <v>2</v>
      </c>
      <c r="E6" s="22">
        <v>3</v>
      </c>
      <c r="F6" s="21"/>
      <c r="G6" s="22" t="s">
        <v>5</v>
      </c>
      <c r="H6" s="22">
        <v>3</v>
      </c>
      <c r="I6" s="20">
        <v>1</v>
      </c>
      <c r="J6" s="23">
        <v>3</v>
      </c>
      <c r="K6" s="15">
        <v>13</v>
      </c>
      <c r="L6" s="15">
        <v>18</v>
      </c>
      <c r="M6" s="23">
        <v>-5</v>
      </c>
      <c r="N6" s="16">
        <f>I6*4+K6*0.5+J6*1</f>
        <v>13.5</v>
      </c>
      <c r="O6" s="17">
        <f t="shared" si="0"/>
        <v>25.919999999999998</v>
      </c>
      <c r="P6" s="18"/>
      <c r="Q6" s="19"/>
    </row>
    <row r="7" spans="1:18" ht="15.75" thickBot="1" x14ac:dyDescent="0.3">
      <c r="A7" s="10" t="s">
        <v>15</v>
      </c>
      <c r="B7" s="11" t="s">
        <v>18</v>
      </c>
      <c r="C7" s="10">
        <v>4</v>
      </c>
      <c r="D7" s="24" t="s">
        <v>19</v>
      </c>
      <c r="E7" s="23">
        <v>3</v>
      </c>
      <c r="F7" s="23">
        <v>3</v>
      </c>
      <c r="G7" s="21"/>
      <c r="H7" s="23">
        <v>3</v>
      </c>
      <c r="I7" s="20">
        <v>1</v>
      </c>
      <c r="J7" s="23">
        <v>3</v>
      </c>
      <c r="K7" s="15">
        <v>12</v>
      </c>
      <c r="L7" s="15">
        <v>17</v>
      </c>
      <c r="M7" s="23">
        <v>-5</v>
      </c>
      <c r="N7" s="16">
        <f>I7*4+K7*0.5+J7*1</f>
        <v>13</v>
      </c>
      <c r="O7" s="17">
        <f t="shared" si="0"/>
        <v>24.96</v>
      </c>
      <c r="P7" s="18"/>
      <c r="Q7" s="19"/>
    </row>
    <row r="8" spans="1:18" ht="15.75" thickBot="1" x14ac:dyDescent="0.3">
      <c r="A8" s="25" t="s">
        <v>15</v>
      </c>
      <c r="B8" s="26" t="s">
        <v>20</v>
      </c>
      <c r="C8" s="25">
        <v>5</v>
      </c>
      <c r="D8" s="27">
        <v>3</v>
      </c>
      <c r="E8" s="28">
        <v>2</v>
      </c>
      <c r="F8" s="28" t="s">
        <v>5</v>
      </c>
      <c r="G8" s="29" t="s">
        <v>5</v>
      </c>
      <c r="H8" s="30"/>
      <c r="I8" s="27">
        <v>2</v>
      </c>
      <c r="J8" s="31">
        <v>2</v>
      </c>
      <c r="K8" s="32">
        <v>15</v>
      </c>
      <c r="L8" s="32">
        <v>16</v>
      </c>
      <c r="M8" s="31">
        <v>-1</v>
      </c>
      <c r="N8" s="33">
        <f>I8*4+K8*0.5+J8*1</f>
        <v>17.5</v>
      </c>
      <c r="O8" s="17">
        <f t="shared" si="0"/>
        <v>33.6</v>
      </c>
      <c r="P8" s="18"/>
      <c r="Q8" s="19"/>
    </row>
    <row r="9" spans="1:18" ht="12.75" x14ac:dyDescent="0.2"/>
    <row r="10" spans="1:18" ht="12.75" x14ac:dyDescent="0.2"/>
    <row r="11" spans="1:18" ht="13.5" thickBot="1" x14ac:dyDescent="0.25"/>
    <row r="12" spans="1:18" ht="13.5" thickBot="1" x14ac:dyDescent="0.25">
      <c r="A12" s="5" t="s">
        <v>2</v>
      </c>
      <c r="B12" s="6" t="s">
        <v>3</v>
      </c>
      <c r="C12" s="7" t="s">
        <v>4</v>
      </c>
      <c r="D12" s="8">
        <v>1</v>
      </c>
      <c r="E12" s="8">
        <v>2</v>
      </c>
      <c r="F12" s="8">
        <v>3</v>
      </c>
      <c r="G12" s="8">
        <v>4</v>
      </c>
      <c r="H12" s="8">
        <v>5</v>
      </c>
      <c r="I12" s="8" t="s">
        <v>5</v>
      </c>
      <c r="J12" s="8" t="s">
        <v>6</v>
      </c>
      <c r="K12" s="8" t="s">
        <v>7</v>
      </c>
      <c r="L12" s="8" t="s">
        <v>8</v>
      </c>
      <c r="M12" s="8" t="s">
        <v>9</v>
      </c>
      <c r="N12" s="5" t="s">
        <v>10</v>
      </c>
      <c r="O12" s="9" t="s">
        <v>11</v>
      </c>
    </row>
    <row r="13" spans="1:18" ht="15.75" thickBot="1" x14ac:dyDescent="0.3">
      <c r="A13" s="10" t="s">
        <v>13</v>
      </c>
      <c r="B13" s="11" t="s">
        <v>21</v>
      </c>
      <c r="C13" s="10"/>
      <c r="D13" s="12"/>
      <c r="E13" s="13">
        <v>2</v>
      </c>
      <c r="F13" s="13">
        <v>2</v>
      </c>
      <c r="G13" s="13" t="s">
        <v>5</v>
      </c>
      <c r="H13" s="13" t="s">
        <v>5</v>
      </c>
      <c r="I13" s="14">
        <v>2</v>
      </c>
      <c r="J13" s="15">
        <v>2</v>
      </c>
      <c r="K13" s="15">
        <v>14</v>
      </c>
      <c r="L13" s="15">
        <v>15</v>
      </c>
      <c r="M13" s="15">
        <v>1</v>
      </c>
      <c r="N13" s="16">
        <f>I13*4+K13*0.5+J13*1</f>
        <v>17</v>
      </c>
      <c r="O13" s="17">
        <f>PRODUCT(N13,1.92)</f>
        <v>32.64</v>
      </c>
      <c r="P13" s="18"/>
    </row>
    <row r="14" spans="1:18" ht="15.75" thickBot="1" x14ac:dyDescent="0.3">
      <c r="A14" s="10" t="s">
        <v>15</v>
      </c>
      <c r="B14" s="11" t="s">
        <v>22</v>
      </c>
      <c r="C14" s="10"/>
      <c r="D14" s="24" t="s">
        <v>23</v>
      </c>
      <c r="E14" s="21"/>
      <c r="F14" s="22" t="s">
        <v>5</v>
      </c>
      <c r="G14" s="22">
        <v>4</v>
      </c>
      <c r="H14" s="22" t="s">
        <v>5</v>
      </c>
      <c r="I14" s="20">
        <v>3</v>
      </c>
      <c r="J14" s="23">
        <v>1</v>
      </c>
      <c r="K14" s="15">
        <v>18</v>
      </c>
      <c r="L14" s="15">
        <v>12</v>
      </c>
      <c r="M14" s="23">
        <v>7</v>
      </c>
      <c r="N14" s="16">
        <f>I14*4+K14*0.5+J14*1</f>
        <v>22</v>
      </c>
      <c r="O14" s="17">
        <f t="shared" ref="O14:O17" si="1">PRODUCT(N14,1.92)</f>
        <v>42.239999999999995</v>
      </c>
      <c r="P14" s="18"/>
    </row>
    <row r="15" spans="1:18" ht="15.75" thickBot="1" x14ac:dyDescent="0.3">
      <c r="A15" s="10" t="s">
        <v>13</v>
      </c>
      <c r="B15" s="11" t="s">
        <v>24</v>
      </c>
      <c r="C15" s="10"/>
      <c r="D15" s="24" t="s">
        <v>5</v>
      </c>
      <c r="E15" s="23">
        <v>4</v>
      </c>
      <c r="F15" s="21"/>
      <c r="G15" s="22" t="s">
        <v>5</v>
      </c>
      <c r="H15" s="22" t="s">
        <v>5</v>
      </c>
      <c r="I15" s="20">
        <v>3</v>
      </c>
      <c r="J15" s="23">
        <v>1</v>
      </c>
      <c r="K15" s="15">
        <v>19</v>
      </c>
      <c r="L15" s="15">
        <v>14</v>
      </c>
      <c r="M15" s="23">
        <v>5</v>
      </c>
      <c r="N15" s="16">
        <f>I15*4+K15*0.5+J15*1</f>
        <v>22.5</v>
      </c>
      <c r="O15" s="17">
        <f t="shared" si="1"/>
        <v>43.199999999999996</v>
      </c>
      <c r="P15" s="18"/>
    </row>
    <row r="16" spans="1:18" ht="15.75" thickBot="1" x14ac:dyDescent="0.3">
      <c r="A16" s="10" t="s">
        <v>15</v>
      </c>
      <c r="B16" s="11" t="s">
        <v>25</v>
      </c>
      <c r="C16" s="10"/>
      <c r="D16" s="20">
        <v>3</v>
      </c>
      <c r="E16" s="22" t="s">
        <v>5</v>
      </c>
      <c r="F16" s="22">
        <v>3</v>
      </c>
      <c r="G16" s="21"/>
      <c r="H16" s="22" t="s">
        <v>5</v>
      </c>
      <c r="I16" s="20">
        <v>2</v>
      </c>
      <c r="J16" s="23">
        <v>2</v>
      </c>
      <c r="K16" s="15">
        <v>16</v>
      </c>
      <c r="L16" s="15">
        <v>16</v>
      </c>
      <c r="M16" s="23">
        <v>0</v>
      </c>
      <c r="N16" s="16">
        <f>I16*4+K16*0.5+J16*1</f>
        <v>18</v>
      </c>
      <c r="O16" s="17">
        <f t="shared" si="1"/>
        <v>34.56</v>
      </c>
      <c r="P16" s="18"/>
    </row>
    <row r="17" spans="1:16" ht="15.75" thickBot="1" x14ac:dyDescent="0.3">
      <c r="A17" s="25" t="s">
        <v>15</v>
      </c>
      <c r="B17" s="26" t="s">
        <v>26</v>
      </c>
      <c r="C17" s="25"/>
      <c r="D17" s="27">
        <v>3</v>
      </c>
      <c r="E17" s="28">
        <v>1</v>
      </c>
      <c r="F17" s="28">
        <v>4</v>
      </c>
      <c r="G17" s="29">
        <v>2</v>
      </c>
      <c r="H17" s="30"/>
      <c r="I17" s="27">
        <v>0</v>
      </c>
      <c r="J17" s="31">
        <v>4</v>
      </c>
      <c r="K17" s="32">
        <v>10</v>
      </c>
      <c r="L17" s="32">
        <v>20</v>
      </c>
      <c r="M17" s="31">
        <v>10</v>
      </c>
      <c r="N17" s="33">
        <f>I17*4+K17*0.5+J17*1</f>
        <v>9</v>
      </c>
      <c r="O17" s="17">
        <f t="shared" si="1"/>
        <v>17.28</v>
      </c>
      <c r="P17" s="18"/>
    </row>
    <row r="18" spans="1:16" ht="12.75" x14ac:dyDescent="0.2"/>
    <row r="19" spans="1:16" ht="12.75" x14ac:dyDescent="0.2"/>
    <row r="20" spans="1:16" ht="12.75" x14ac:dyDescent="0.2"/>
    <row r="21" spans="1:16" ht="12.75" x14ac:dyDescent="0.2"/>
    <row r="22" spans="1:16" ht="12.75" x14ac:dyDescent="0.2"/>
    <row r="23" spans="1:16" ht="12.75" x14ac:dyDescent="0.2"/>
    <row r="24" spans="1:16" ht="12.75" x14ac:dyDescent="0.2"/>
    <row r="25" spans="1:16" ht="12.75" x14ac:dyDescent="0.2"/>
    <row r="26" spans="1:16" ht="12.75" x14ac:dyDescent="0.2"/>
    <row r="27" spans="1:16" ht="12.75" x14ac:dyDescent="0.2"/>
    <row r="28" spans="1:16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Clareta</dc:creator>
  <cp:lastModifiedBy>Clareta</cp:lastModifiedBy>
  <dcterms:created xsi:type="dcterms:W3CDTF">2019-12-11T23:04:26Z</dcterms:created>
  <dcterms:modified xsi:type="dcterms:W3CDTF">2019-12-11T23:08:13Z</dcterms:modified>
</cp:coreProperties>
</file>